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<sst xmlns="http://schemas.openxmlformats.org/spreadsheetml/2006/main" count="30" uniqueCount="16">
  <si>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Copyright © Larson Texts, Inc. All rights reserved.</t>
  </si>
  <si>
    <t>Year</t>
  </si>
  <si>
    <t>Depreciation</t>
  </si>
  <si>
    <t>Straight-Line Depreciation Schedule</t>
  </si>
  <si>
    <t>Sum of the Years-Digits Depreciation Schedule</t>
  </si>
  <si>
    <t>Double Declining-Balance Depreciation Schedule</t>
  </si>
  <si>
    <t>Cost:</t>
  </si>
  <si>
    <t>Salvage value:</t>
  </si>
  <si>
    <t>Sum of the years digits:</t>
  </si>
  <si>
    <t>Amount depreciated:</t>
  </si>
  <si>
    <t>Section 4.4 - Exercise 20</t>
  </si>
  <si>
    <t>Annual rate of decrease:</t>
  </si>
  <si>
    <t>Value before Depreciation</t>
  </si>
  <si>
    <t>Value after Depreciation</t>
  </si>
  <si>
    <t>Enter the values for each depreciation schedule.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</si>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</sst>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6.7109375" style="0" customWidth="1"/>
    <col min="5" max="5" width="9.00390625" style="0" customWidth="1"/>
    <col min="6" max="6" width="12.140625" style="0" customWidth="1"/>
    <col min="7" max="7" width="16.00390625" style="0" customWidth="1"/>
    <col min="8" max="9" width="16.7109375" style="0" customWidth="1"/>
    <col min="10" max="10" width="9.28125" style="0" customWidth="1"/>
    <col min="11" max="11" width="12.140625" style="0" customWidth="1"/>
    <col min="12" max="12" width="16.00390625" style="0" customWidth="1"/>
    <col min="13" max="14" width="16.7109375" style="0" customWidth="1"/>
  </cols>
  <sheetData>
    <row r="1" ht="15.75">
      <c r="A1" s="3" t="s">
        <v>10</v>
      </c>
    </row>
    <row r="2" spans="1:3" ht="12.75">
      <c r="A2" s="1" t="s">
        <v>14</v>
      </c>
      <c r="B2" s="13"/>
      <c r="C2" s="13"/>
    </row>
    <row r="3" spans="1:3" ht="12.75">
      <c r="A3" s="1"/>
      <c r="B3" s="13"/>
      <c r="C3" s="13"/>
    </row>
    <row r="4" spans="1:14" ht="12.75">
      <c r="A4" s="19" t="s">
        <v>4</v>
      </c>
      <c r="B4" s="20"/>
      <c r="C4" s="20"/>
      <c r="D4" s="20"/>
      <c r="F4" s="19" t="s">
        <v>3</v>
      </c>
      <c r="G4" s="20"/>
      <c r="H4" s="20"/>
      <c r="I4" s="20"/>
      <c r="K4" s="19" t="s">
        <v>5</v>
      </c>
      <c r="L4" s="20"/>
      <c r="M4" s="20"/>
      <c r="N4" s="20"/>
    </row>
    <row r="5" spans="1:11" ht="12.75">
      <c r="A5" s="1"/>
      <c r="F5" s="1"/>
      <c r="K5" s="1"/>
    </row>
    <row r="6" spans="1:14" ht="12.75">
      <c r="A6" s="6" t="s">
        <v>6</v>
      </c>
      <c r="B6" s="14">
        <v>0</v>
      </c>
      <c r="C6" s="6" t="s">
        <v>15</v>
      </c>
      <c r="D6" s="16">
        <v>0</v>
      </c>
      <c r="F6" s="6" t="s">
        <v>6</v>
      </c>
      <c r="G6" s="14">
        <v>0</v>
      </c>
      <c r="H6" s="6" t="s">
        <v>15</v>
      </c>
      <c r="I6" s="16">
        <v>0</v>
      </c>
      <c r="K6" s="6" t="s">
        <v>6</v>
      </c>
      <c r="L6" s="14">
        <v>0</v>
      </c>
      <c r="M6" s="6" t="s">
        <v>15</v>
      </c>
      <c r="N6" s="16">
        <v>0</v>
      </c>
    </row>
    <row r="7" spans="1:14" ht="25.5">
      <c r="A7" s="9" t="s">
        <v>7</v>
      </c>
      <c r="B7" s="14">
        <v>0</v>
      </c>
      <c r="C7" s="9" t="s">
        <v>8</v>
      </c>
      <c r="D7" s="17">
        <v>0</v>
      </c>
      <c r="F7" s="9" t="s">
        <v>7</v>
      </c>
      <c r="G7" s="14">
        <v>0</v>
      </c>
      <c r="H7" s="9" t="s">
        <v>9</v>
      </c>
      <c r="I7" s="15">
        <v>0</v>
      </c>
      <c r="K7" s="9" t="s">
        <v>7</v>
      </c>
      <c r="L7" s="14">
        <v>0</v>
      </c>
      <c r="M7" s="9" t="s">
        <v>11</v>
      </c>
      <c r="N7" s="18">
        <v>0</v>
      </c>
    </row>
    <row r="8" spans="4:14" s="2" customFormat="1" ht="12.75">
      <c r="D8" s="6"/>
      <c r="E8" s="8"/>
      <c r="I8" s="6"/>
      <c r="N8" s="6"/>
    </row>
    <row r="9" spans="1:14" s="2" customFormat="1" ht="25.5">
      <c r="A9" s="6" t="s">
        <v>1</v>
      </c>
      <c r="B9" s="7" t="s">
        <v>12</v>
      </c>
      <c r="C9" s="9" t="s">
        <v>2</v>
      </c>
      <c r="D9" s="9" t="s">
        <v>13</v>
      </c>
      <c r="E9" s="4"/>
      <c r="F9" s="6" t="s">
        <v>1</v>
      </c>
      <c r="G9" s="7" t="s">
        <v>12</v>
      </c>
      <c r="H9" s="9" t="s">
        <v>2</v>
      </c>
      <c r="I9" s="9" t="s">
        <v>13</v>
      </c>
      <c r="K9" s="6" t="s">
        <v>1</v>
      </c>
      <c r="L9" s="7" t="s">
        <v>12</v>
      </c>
      <c r="M9" s="9" t="s">
        <v>2</v>
      </c>
      <c r="N9" s="9" t="s">
        <v>13</v>
      </c>
    </row>
    <row r="10" spans="1:14" ht="28.5" customHeight="1">
      <c r="A10" s="10">
        <v>1</v>
      </c>
      <c r="B10" s="11">
        <f>B6</f>
        <v>0</v>
      </c>
      <c r="C10" s="12">
        <f>IF(A10="","",IF($D$7=0,0,($B$6-$B$7)*(($D$6-A10+1)/$D$7)))</f>
        <v>0</v>
      </c>
      <c r="D10" s="12">
        <f>IF(B10="","",B10-C10)</f>
        <v>0</v>
      </c>
      <c r="F10" s="10">
        <v>1</v>
      </c>
      <c r="G10" s="11">
        <f>G6</f>
        <v>0</v>
      </c>
      <c r="H10" s="12">
        <f>I7</f>
        <v>0</v>
      </c>
      <c r="I10" s="12">
        <f>IF(G10="","",G10-H10)</f>
        <v>0</v>
      </c>
      <c r="K10" s="10">
        <v>1</v>
      </c>
      <c r="L10" s="11">
        <f>L6</f>
        <v>0</v>
      </c>
      <c r="M10" s="12">
        <f>IF($L$10=0,0,IF(K10&gt;$N$6,"",IF(L10&gt;($L$7/(1-$N$7)),L10*$N$7,L10-$L$7)))</f>
        <v>0</v>
      </c>
      <c r="N10" s="12">
        <f>IF(L10="","",L10-M10)</f>
        <v>0</v>
      </c>
    </row>
    <row r="11" spans="1:14" ht="12.75">
      <c r="A11" s="10">
        <f aca="true" t="shared" si="0" ref="A11:A21">IF(A10&lt;$D$6,A10+1,"")</f>
      </c>
      <c r="B11" s="11">
        <f>IF(A11&lt;=$D$6,D10,"")</f>
      </c>
      <c r="C11" s="12">
        <f aca="true" t="shared" si="1" ref="C11:C21">IF(A11="","",IF($D$7=0,0,($B$6-$B$7)*(($D$6-A11+1)/$D$7)))</f>
      </c>
      <c r="D11" s="12">
        <f aca="true" t="shared" si="2" ref="D11:D20">IF(B11="","",B11-C11)</f>
      </c>
      <c r="F11" s="10">
        <f>IF(F10&lt;$I$6,F10+1,"")</f>
      </c>
      <c r="G11" s="11">
        <f>IF(F11&lt;=$I$6,I10,"")</f>
      </c>
      <c r="H11" s="12">
        <f>IF(F11&gt;$I$6,"",$I$7)</f>
      </c>
      <c r="I11" s="12">
        <f aca="true" t="shared" si="3" ref="I11:I20">IF(G11="","",G11-H11)</f>
      </c>
      <c r="K11" s="10">
        <f>IF(K10&lt;$N$6,K10+1,"")</f>
      </c>
      <c r="L11" s="11">
        <f>IF(K11&lt;=$N$6,N10,"")</f>
      </c>
      <c r="M11" s="12">
        <f>IF(K10&gt;$N$6,"",IF(K11&gt;$N$6,"",IF(K11=$N$6,L11-$L$7,IF(L11&gt;($L$7/(1-$N$7)),L11*$N$7,L11-$L$7))))</f>
      </c>
      <c r="N11" s="12">
        <f aca="true" t="shared" si="4" ref="N11:N20">IF(L11="","",L11-M11)</f>
      </c>
    </row>
    <row r="12" spans="1:14" ht="12.75">
      <c r="A12" s="10">
        <f t="shared" si="0"/>
      </c>
      <c r="B12" s="11">
        <f aca="true" t="shared" si="5" ref="B12:B21">IF(A12&lt;=$D$6,D11,"")</f>
      </c>
      <c r="C12" s="12">
        <f t="shared" si="1"/>
      </c>
      <c r="D12" s="12">
        <f t="shared" si="2"/>
      </c>
      <c r="F12" s="10">
        <f aca="true" t="shared" si="6" ref="F12:F21">IF(F11&lt;$I$6,F11+1,"")</f>
      </c>
      <c r="G12" s="11">
        <f aca="true" t="shared" si="7" ref="G12:G21">IF(F12&lt;=$I$6,I11,"")</f>
      </c>
      <c r="H12" s="12">
        <f aca="true" t="shared" si="8" ref="H12:H21">IF(F12&gt;$I$6,"",$I$7)</f>
      </c>
      <c r="I12" s="12">
        <f t="shared" si="3"/>
      </c>
      <c r="K12" s="10">
        <f aca="true" t="shared" si="9" ref="K12:K19">IF(K11&lt;$N$6,K11+1,"")</f>
      </c>
      <c r="L12" s="11">
        <f aca="true" t="shared" si="10" ref="L12:L19">IF(K12&lt;=$N$6,N11,"")</f>
      </c>
      <c r="M12" s="12">
        <f aca="true" t="shared" si="11" ref="M12:M21">IF(K11&gt;$N$6,"",IF(K12&gt;$N$6,"",IF(K12=$N$6,L12-$L$7,IF(L12&gt;($L$7/(1-$N$7)),L12*$N$7,L12-$L$7))))</f>
      </c>
      <c r="N12" s="12">
        <f t="shared" si="4"/>
      </c>
    </row>
    <row r="13" spans="1:14" ht="12.75">
      <c r="A13" s="10">
        <f t="shared" si="0"/>
      </c>
      <c r="B13" s="11">
        <f t="shared" si="5"/>
      </c>
      <c r="C13" s="12">
        <f t="shared" si="1"/>
      </c>
      <c r="D13" s="12">
        <f t="shared" si="2"/>
      </c>
      <c r="F13" s="10">
        <f t="shared" si="6"/>
      </c>
      <c r="G13" s="11">
        <f t="shared" si="7"/>
      </c>
      <c r="H13" s="12">
        <f t="shared" si="8"/>
      </c>
      <c r="I13" s="12">
        <f t="shared" si="3"/>
      </c>
      <c r="K13" s="10">
        <f t="shared" si="9"/>
      </c>
      <c r="L13" s="11">
        <f t="shared" si="10"/>
      </c>
      <c r="M13" s="12">
        <f t="shared" si="11"/>
      </c>
      <c r="N13" s="12">
        <f t="shared" si="4"/>
      </c>
    </row>
    <row r="14" spans="1:14" ht="12.75">
      <c r="A14" s="10">
        <f t="shared" si="0"/>
      </c>
      <c r="B14" s="11">
        <f t="shared" si="5"/>
      </c>
      <c r="C14" s="12">
        <f t="shared" si="1"/>
      </c>
      <c r="D14" s="12">
        <f t="shared" si="2"/>
      </c>
      <c r="F14" s="10">
        <f t="shared" si="6"/>
      </c>
      <c r="G14" s="11">
        <f t="shared" si="7"/>
      </c>
      <c r="H14" s="12">
        <f t="shared" si="8"/>
      </c>
      <c r="I14" s="12">
        <f t="shared" si="3"/>
      </c>
      <c r="K14" s="10">
        <f t="shared" si="9"/>
      </c>
      <c r="L14" s="11">
        <f t="shared" si="10"/>
      </c>
      <c r="M14" s="12">
        <f t="shared" si="11"/>
      </c>
      <c r="N14" s="12">
        <f t="shared" si="4"/>
      </c>
    </row>
    <row r="15" spans="1:14" ht="12.75">
      <c r="A15" s="10">
        <f t="shared" si="0"/>
      </c>
      <c r="B15" s="11">
        <f t="shared" si="5"/>
      </c>
      <c r="C15" s="12">
        <f t="shared" si="1"/>
      </c>
      <c r="D15" s="12">
        <f t="shared" si="2"/>
      </c>
      <c r="F15" s="10">
        <f t="shared" si="6"/>
      </c>
      <c r="G15" s="11">
        <f t="shared" si="7"/>
      </c>
      <c r="H15" s="12">
        <f t="shared" si="8"/>
      </c>
      <c r="I15" s="12">
        <f t="shared" si="3"/>
      </c>
      <c r="K15" s="10">
        <f t="shared" si="9"/>
      </c>
      <c r="L15" s="11">
        <f t="shared" si="10"/>
      </c>
      <c r="M15" s="12">
        <f t="shared" si="11"/>
      </c>
      <c r="N15" s="12">
        <f t="shared" si="4"/>
      </c>
    </row>
    <row r="16" spans="1:14" ht="12.75">
      <c r="A16" s="10">
        <f t="shared" si="0"/>
      </c>
      <c r="B16" s="11">
        <f t="shared" si="5"/>
      </c>
      <c r="C16" s="12">
        <f t="shared" si="1"/>
      </c>
      <c r="D16" s="12">
        <f t="shared" si="2"/>
      </c>
      <c r="F16" s="10">
        <f t="shared" si="6"/>
      </c>
      <c r="G16" s="11">
        <f t="shared" si="7"/>
      </c>
      <c r="H16" s="12">
        <f t="shared" si="8"/>
      </c>
      <c r="I16" s="12">
        <f t="shared" si="3"/>
      </c>
      <c r="K16" s="10">
        <f t="shared" si="9"/>
      </c>
      <c r="L16" s="11">
        <f t="shared" si="10"/>
      </c>
      <c r="M16" s="12">
        <f t="shared" si="11"/>
      </c>
      <c r="N16" s="12">
        <f t="shared" si="4"/>
      </c>
    </row>
    <row r="17" spans="1:14" ht="12.75">
      <c r="A17" s="10">
        <f t="shared" si="0"/>
      </c>
      <c r="B17" s="11">
        <f t="shared" si="5"/>
      </c>
      <c r="C17" s="12">
        <f t="shared" si="1"/>
      </c>
      <c r="D17" s="12">
        <f t="shared" si="2"/>
      </c>
      <c r="F17" s="10">
        <f t="shared" si="6"/>
      </c>
      <c r="G17" s="11">
        <f t="shared" si="7"/>
      </c>
      <c r="H17" s="12">
        <f t="shared" si="8"/>
      </c>
      <c r="I17" s="12">
        <f t="shared" si="3"/>
      </c>
      <c r="K17" s="10">
        <f t="shared" si="9"/>
      </c>
      <c r="L17" s="11">
        <f t="shared" si="10"/>
      </c>
      <c r="M17" s="12">
        <f t="shared" si="11"/>
      </c>
      <c r="N17" s="12">
        <f t="shared" si="4"/>
      </c>
    </row>
    <row r="18" spans="1:14" ht="12.75">
      <c r="A18" s="10">
        <f t="shared" si="0"/>
      </c>
      <c r="B18" s="11">
        <f t="shared" si="5"/>
      </c>
      <c r="C18" s="12">
        <f t="shared" si="1"/>
      </c>
      <c r="D18" s="12">
        <f t="shared" si="2"/>
      </c>
      <c r="F18" s="10">
        <f t="shared" si="6"/>
      </c>
      <c r="G18" s="11">
        <f t="shared" si="7"/>
      </c>
      <c r="H18" s="12">
        <f t="shared" si="8"/>
      </c>
      <c r="I18" s="12">
        <f t="shared" si="3"/>
      </c>
      <c r="K18" s="10">
        <f t="shared" si="9"/>
      </c>
      <c r="L18" s="11">
        <f t="shared" si="10"/>
      </c>
      <c r="M18" s="12">
        <f t="shared" si="11"/>
      </c>
      <c r="N18" s="12">
        <f t="shared" si="4"/>
      </c>
    </row>
    <row r="19" spans="1:14" ht="12.75">
      <c r="A19" s="10">
        <f t="shared" si="0"/>
      </c>
      <c r="B19" s="11">
        <f t="shared" si="5"/>
      </c>
      <c r="C19" s="12">
        <f t="shared" si="1"/>
      </c>
      <c r="D19" s="12">
        <f t="shared" si="2"/>
      </c>
      <c r="F19" s="10">
        <f t="shared" si="6"/>
      </c>
      <c r="G19" s="11">
        <f t="shared" si="7"/>
      </c>
      <c r="H19" s="12">
        <f t="shared" si="8"/>
      </c>
      <c r="I19" s="12">
        <f t="shared" si="3"/>
      </c>
      <c r="K19" s="10">
        <f t="shared" si="9"/>
      </c>
      <c r="L19" s="11">
        <f t="shared" si="10"/>
      </c>
      <c r="M19" s="12">
        <f t="shared" si="11"/>
      </c>
      <c r="N19" s="12">
        <f t="shared" si="4"/>
      </c>
    </row>
    <row r="20" spans="1:14" ht="12.75">
      <c r="A20" s="10">
        <f t="shared" si="0"/>
      </c>
      <c r="B20" s="11">
        <f t="shared" si="5"/>
      </c>
      <c r="C20" s="12">
        <f t="shared" si="1"/>
      </c>
      <c r="D20" s="12">
        <f t="shared" si="2"/>
      </c>
      <c r="F20" s="10">
        <f t="shared" si="6"/>
      </c>
      <c r="G20" s="11">
        <f t="shared" si="7"/>
      </c>
      <c r="H20" s="12">
        <f t="shared" si="8"/>
      </c>
      <c r="I20" s="12">
        <f t="shared" si="3"/>
      </c>
      <c r="K20" s="10">
        <f>IF(K19&lt;$D$6,K19+1,"")</f>
      </c>
      <c r="L20" s="11">
        <f>IF(K20&lt;=$D$6,N19,"")</f>
      </c>
      <c r="M20" s="12">
        <f t="shared" si="11"/>
      </c>
      <c r="N20" s="12">
        <f t="shared" si="4"/>
      </c>
    </row>
    <row r="21" spans="1:14" ht="12.75">
      <c r="A21" s="10">
        <f t="shared" si="0"/>
      </c>
      <c r="B21" s="11">
        <f t="shared" si="5"/>
      </c>
      <c r="C21" s="12">
        <f t="shared" si="1"/>
      </c>
      <c r="D21" s="12">
        <f>IF(B21="","",B21-C21)</f>
      </c>
      <c r="F21" s="10">
        <f t="shared" si="6"/>
      </c>
      <c r="G21" s="11">
        <f t="shared" si="7"/>
      </c>
      <c r="H21" s="12">
        <f t="shared" si="8"/>
      </c>
      <c r="I21" s="12">
        <f>IF(G21="","",G21-H21)</f>
      </c>
      <c r="K21" s="10">
        <f>IF(K20&lt;$D$6,K20+1,"")</f>
      </c>
      <c r="L21" s="11">
        <f>IF(K21&lt;=$D$6,N20,"")</f>
      </c>
      <c r="M21" s="12">
        <f t="shared" si="11"/>
      </c>
      <c r="N21" s="12">
        <f>IF(L21="","",L21-M21)</f>
      </c>
    </row>
    <row r="22" spans="1:11" ht="12.75">
      <c r="A22" s="10"/>
      <c r="B22" s="11"/>
      <c r="C22" s="12"/>
      <c r="D22" s="12"/>
      <c r="F22" s="10"/>
      <c r="K22" s="10"/>
    </row>
    <row r="23" ht="12.75">
      <c r="A23" s="5" t="s">
        <v>0</v>
      </c>
    </row>
  </sheetData>
  <mergeCells count="3">
    <mergeCell ref="K4:N4"/>
    <mergeCell ref="A4:D4"/>
    <mergeCell ref="F4:I4"/>
  </mergeCells>
  <printOptions gridLines="1"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19-20</dc:subject>
  <dc:creator/>
  <cp:keywords/>
  <dc:description/>
  <cp:lastModifiedBy>csitek</cp:lastModifiedBy>
  <cp:lastPrinted>2011-04-28T15:05:41Z</cp:lastPrinted>
  <dcterms:created xsi:type="dcterms:W3CDTF">2011-03-08T19:21:11Z</dcterms:created>
  <dcterms:modified xsi:type="dcterms:W3CDTF">2012-01-12T16:13:58Z</dcterms:modified>
  <cp:category/>
  <cp:version/>
  <cp:contentType/>
  <cp:contentStatus/>
</cp:coreProperties>
</file>